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总表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<sst xmlns="http://schemas.openxmlformats.org/spreadsheetml/2006/main" count="65" uniqueCount="58">
  <si>
    <t>内蒙古自治区中医医院公开招聘总成绩公示</t>
  </si>
  <si>
    <t>序号</t>
  </si>
  <si>
    <t>姓名</t>
  </si>
  <si>
    <t>准考证号</t>
  </si>
  <si>
    <t>报考岗位</t>
  </si>
  <si>
    <t>笔试成绩</t>
  </si>
  <si>
    <t>政策加分</t>
  </si>
  <si>
    <t>笔试分数(50%)</t>
  </si>
  <si>
    <t>面试分数（50%）</t>
  </si>
  <si>
    <t>总分数</t>
  </si>
  <si>
    <t>王家欣</t>
  </si>
  <si>
    <t>15011010222</t>
  </si>
  <si>
    <t>检验科4</t>
  </si>
  <si>
    <t>71.43</t>
  </si>
  <si>
    <t>王鑫</t>
  </si>
  <si>
    <t>15011010220</t>
  </si>
  <si>
    <t>麻醉科5</t>
  </si>
  <si>
    <t>53.75</t>
  </si>
  <si>
    <t>姜春雷</t>
  </si>
  <si>
    <t>15011010104</t>
  </si>
  <si>
    <t>普外科6</t>
  </si>
  <si>
    <t>67.42</t>
  </si>
  <si>
    <t>赵琦</t>
  </si>
  <si>
    <t>15011010219</t>
  </si>
  <si>
    <t>器械科7</t>
  </si>
  <si>
    <t>78.42</t>
  </si>
  <si>
    <t>杨瑞军</t>
  </si>
  <si>
    <t>15011010227</t>
  </si>
  <si>
    <t>眼科1</t>
  </si>
  <si>
    <t>50.49</t>
  </si>
  <si>
    <t>陈晓彤</t>
  </si>
  <si>
    <t>15011010110</t>
  </si>
  <si>
    <t>医师岗 3 (高校毕业生)</t>
  </si>
  <si>
    <t>78.03</t>
  </si>
  <si>
    <t>温一琪</t>
  </si>
  <si>
    <t>15011010105</t>
  </si>
  <si>
    <t>74.55</t>
  </si>
  <si>
    <t>党林林</t>
  </si>
  <si>
    <t>15011010111</t>
  </si>
  <si>
    <t>76.41</t>
  </si>
  <si>
    <t>陈小松</t>
  </si>
  <si>
    <t>15011010108</t>
  </si>
  <si>
    <t>71.56</t>
  </si>
  <si>
    <t>郭婕</t>
  </si>
  <si>
    <t>15011010216</t>
  </si>
  <si>
    <t>67.86</t>
  </si>
  <si>
    <t>常乐</t>
  </si>
  <si>
    <t>15011010126</t>
  </si>
  <si>
    <t>64.19</t>
  </si>
  <si>
    <t>于晓敏</t>
  </si>
  <si>
    <t>15011010217</t>
  </si>
  <si>
    <t>63.89</t>
  </si>
  <si>
    <t>李广称</t>
  </si>
  <si>
    <t>15011010113</t>
  </si>
  <si>
    <t>68.10</t>
  </si>
  <si>
    <t>周伶</t>
  </si>
  <si>
    <t>皮肤科</t>
  </si>
  <si>
    <t>免试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</si>
</sst>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9.00390625" style="2" customWidth="1"/>
    <col min="2" max="2" width="13.140625" style="2" customWidth="1"/>
    <col min="3" max="3" width="18.57421875" style="2" customWidth="1"/>
    <col min="4" max="4" width="21.140625" style="2" customWidth="1"/>
    <col min="5" max="6" width="16.421875" style="2" hidden="1" customWidth="1"/>
    <col min="7" max="7" width="16.421875" style="3" customWidth="1"/>
    <col min="8" max="8" width="16.7109375" style="3" customWidth="1"/>
    <col min="9" max="9" width="15.421875" style="4" customWidth="1"/>
    <col min="10" max="16384" width="9.00390625" style="2" customWidth="1"/>
  </cols>
  <sheetData>
    <row r="1" spans="1:9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1" customHeight="1">
      <c r="A2" s="12" t="s">
        <v>1</v>
      </c>
      <c r="B2" s="12" t="s">
        <v>2</v>
      </c>
      <c r="C2" s="12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pans="1:9" ht="21" customHeight="1">
      <c r="A3" s="6">
        <v>1</v>
      </c>
      <c r="B3" s="8" t="s">
        <v>10</v>
      </c>
      <c r="C3" s="12" t="s">
        <v>11</v>
      </c>
      <c r="D3" s="12" t="s">
        <v>12</v>
      </c>
      <c r="E3" s="12" t="s">
        <v>13</v>
      </c>
      <c r="F3" s="6">
        <v>2.5</v>
      </c>
      <c r="G3" s="7">
        <f aca="true" t="shared" si="0" ref="G3:G15">E3+F3</f>
        <v>73.93</v>
      </c>
      <c r="H3" s="7">
        <v>71.8</v>
      </c>
      <c r="I3" s="7">
        <f aca="true" t="shared" si="1" ref="I3:I15">ROUND(G3*0.5+H3*0.5,2)</f>
        <v>72.87</v>
      </c>
    </row>
    <row r="4" spans="1:9" ht="21" customHeight="1">
      <c r="A4" s="6">
        <v>2</v>
      </c>
      <c r="B4" s="8" t="s">
        <v>14</v>
      </c>
      <c r="C4" s="12" t="s">
        <v>15</v>
      </c>
      <c r="D4" s="12" t="s">
        <v>16</v>
      </c>
      <c r="E4" s="12" t="s">
        <v>17</v>
      </c>
      <c r="F4" s="6"/>
      <c r="G4" s="7">
        <f t="shared" si="0"/>
        <v>53.75</v>
      </c>
      <c r="H4" s="7">
        <v>84</v>
      </c>
      <c r="I4" s="7">
        <f t="shared" si="1"/>
        <v>68.88</v>
      </c>
    </row>
    <row r="5" spans="1:9" ht="21" customHeight="1">
      <c r="A5" s="6">
        <v>3</v>
      </c>
      <c r="B5" s="8" t="s">
        <v>18</v>
      </c>
      <c r="C5" s="12" t="s">
        <v>19</v>
      </c>
      <c r="D5" s="12" t="s">
        <v>20</v>
      </c>
      <c r="E5" s="12" t="s">
        <v>21</v>
      </c>
      <c r="F5" s="6"/>
      <c r="G5" s="7">
        <f t="shared" si="0"/>
        <v>67.42</v>
      </c>
      <c r="H5" s="7">
        <v>82</v>
      </c>
      <c r="I5" s="7">
        <f t="shared" si="1"/>
        <v>74.71</v>
      </c>
    </row>
    <row r="6" spans="1:9" ht="21" customHeight="1">
      <c r="A6" s="6">
        <v>4</v>
      </c>
      <c r="B6" s="8" t="s">
        <v>22</v>
      </c>
      <c r="C6" s="12" t="s">
        <v>23</v>
      </c>
      <c r="D6" s="12" t="s">
        <v>24</v>
      </c>
      <c r="E6" s="12" t="s">
        <v>25</v>
      </c>
      <c r="F6" s="6"/>
      <c r="G6" s="7">
        <f t="shared" si="0"/>
        <v>78.42</v>
      </c>
      <c r="H6" s="7">
        <v>88.4</v>
      </c>
      <c r="I6" s="7">
        <f t="shared" si="1"/>
        <v>83.41</v>
      </c>
    </row>
    <row r="7" spans="1:9" ht="21" customHeight="1">
      <c r="A7" s="6">
        <v>5</v>
      </c>
      <c r="B7" s="8" t="s">
        <v>26</v>
      </c>
      <c r="C7" s="12" t="s">
        <v>27</v>
      </c>
      <c r="D7" s="12" t="s">
        <v>28</v>
      </c>
      <c r="E7" s="12" t="s">
        <v>29</v>
      </c>
      <c r="F7" s="6"/>
      <c r="G7" s="7">
        <f t="shared" si="0"/>
        <v>50.49</v>
      </c>
      <c r="H7" s="7">
        <v>86.8</v>
      </c>
      <c r="I7" s="7">
        <f t="shared" si="1"/>
        <v>68.65</v>
      </c>
    </row>
    <row r="8" spans="1:9" ht="21" customHeight="1">
      <c r="A8" s="6">
        <v>6</v>
      </c>
      <c r="B8" s="8" t="s">
        <v>30</v>
      </c>
      <c r="C8" s="12" t="s">
        <v>31</v>
      </c>
      <c r="D8" s="12" t="s">
        <v>32</v>
      </c>
      <c r="E8" s="12" t="s">
        <v>33</v>
      </c>
      <c r="F8" s="6"/>
      <c r="G8" s="7">
        <f t="shared" si="0"/>
        <v>78.03</v>
      </c>
      <c r="H8" s="7">
        <v>84.6</v>
      </c>
      <c r="I8" s="7">
        <f t="shared" si="1"/>
        <v>81.32</v>
      </c>
    </row>
    <row r="9" spans="1:9" ht="21" customHeight="1">
      <c r="A9" s="6">
        <v>7</v>
      </c>
      <c r="B9" s="8" t="s">
        <v>34</v>
      </c>
      <c r="C9" s="12" t="s">
        <v>35</v>
      </c>
      <c r="D9" s="12" t="s">
        <v>32</v>
      </c>
      <c r="E9" s="12" t="s">
        <v>36</v>
      </c>
      <c r="F9" s="6"/>
      <c r="G9" s="7">
        <f t="shared" si="0"/>
        <v>74.55</v>
      </c>
      <c r="H9" s="7">
        <v>83.8</v>
      </c>
      <c r="I9" s="7">
        <f t="shared" si="1"/>
        <v>79.18</v>
      </c>
    </row>
    <row r="10" spans="1:9" ht="21" customHeight="1">
      <c r="A10" s="6">
        <v>8</v>
      </c>
      <c r="B10" s="8" t="s">
        <v>37</v>
      </c>
      <c r="C10" s="12" t="s">
        <v>38</v>
      </c>
      <c r="D10" s="12" t="s">
        <v>32</v>
      </c>
      <c r="E10" s="12" t="s">
        <v>39</v>
      </c>
      <c r="F10" s="6"/>
      <c r="G10" s="7">
        <f t="shared" si="0"/>
        <v>76.41</v>
      </c>
      <c r="H10" s="7">
        <v>79</v>
      </c>
      <c r="I10" s="7">
        <f t="shared" si="1"/>
        <v>77.71</v>
      </c>
    </row>
    <row r="11" spans="1:9" ht="21" customHeight="1">
      <c r="A11" s="6">
        <v>9</v>
      </c>
      <c r="B11" s="8" t="s">
        <v>40</v>
      </c>
      <c r="C11" s="12" t="s">
        <v>41</v>
      </c>
      <c r="D11" s="12" t="s">
        <v>32</v>
      </c>
      <c r="E11" s="12" t="s">
        <v>42</v>
      </c>
      <c r="F11" s="6"/>
      <c r="G11" s="7">
        <f t="shared" si="0"/>
        <v>71.56</v>
      </c>
      <c r="H11" s="7">
        <v>78</v>
      </c>
      <c r="I11" s="7">
        <f t="shared" si="1"/>
        <v>74.78</v>
      </c>
    </row>
    <row r="12" spans="1:9" ht="21" customHeight="1">
      <c r="A12" s="6">
        <v>10</v>
      </c>
      <c r="B12" s="8" t="s">
        <v>43</v>
      </c>
      <c r="C12" s="12" t="s">
        <v>44</v>
      </c>
      <c r="D12" s="12" t="s">
        <v>32</v>
      </c>
      <c r="E12" s="12" t="s">
        <v>45</v>
      </c>
      <c r="F12" s="6"/>
      <c r="G12" s="7">
        <f t="shared" si="0"/>
        <v>67.86</v>
      </c>
      <c r="H12" s="7">
        <v>81.6</v>
      </c>
      <c r="I12" s="7">
        <f t="shared" si="1"/>
        <v>74.73</v>
      </c>
    </row>
    <row r="13" spans="1:9" ht="21" customHeight="1">
      <c r="A13" s="6">
        <v>11</v>
      </c>
      <c r="B13" s="8" t="s">
        <v>46</v>
      </c>
      <c r="C13" s="12" t="s">
        <v>47</v>
      </c>
      <c r="D13" s="12" t="s">
        <v>32</v>
      </c>
      <c r="E13" s="12" t="s">
        <v>48</v>
      </c>
      <c r="F13" s="6"/>
      <c r="G13" s="7">
        <f t="shared" si="0"/>
        <v>64.19</v>
      </c>
      <c r="H13" s="7">
        <v>84.2</v>
      </c>
      <c r="I13" s="7">
        <f t="shared" si="1"/>
        <v>74.2</v>
      </c>
    </row>
    <row r="14" spans="1:9" ht="21" customHeight="1">
      <c r="A14" s="6">
        <v>12</v>
      </c>
      <c r="B14" s="8" t="s">
        <v>49</v>
      </c>
      <c r="C14" s="12" t="s">
        <v>50</v>
      </c>
      <c r="D14" s="12" t="s">
        <v>32</v>
      </c>
      <c r="E14" s="12" t="s">
        <v>51</v>
      </c>
      <c r="F14" s="6">
        <v>2.5</v>
      </c>
      <c r="G14" s="7">
        <f t="shared" si="0"/>
        <v>66.39</v>
      </c>
      <c r="H14" s="7">
        <v>80.8</v>
      </c>
      <c r="I14" s="7">
        <f t="shared" si="1"/>
        <v>73.6</v>
      </c>
    </row>
    <row r="15" spans="1:9" ht="21" customHeight="1">
      <c r="A15" s="6">
        <v>13</v>
      </c>
      <c r="B15" s="8" t="s">
        <v>52</v>
      </c>
      <c r="C15" s="12" t="s">
        <v>53</v>
      </c>
      <c r="D15" s="12" t="s">
        <v>32</v>
      </c>
      <c r="E15" s="12" t="s">
        <v>54</v>
      </c>
      <c r="F15" s="6"/>
      <c r="G15" s="7">
        <f t="shared" si="0"/>
        <v>68.1</v>
      </c>
      <c r="H15" s="7">
        <v>69.8</v>
      </c>
      <c r="I15" s="7">
        <f t="shared" si="1"/>
        <v>68.95</v>
      </c>
    </row>
    <row r="16" spans="1:9" s="1" customFormat="1" ht="24.75" customHeight="1">
      <c r="A16" s="6">
        <v>14</v>
      </c>
      <c r="B16" s="6" t="s">
        <v>55</v>
      </c>
      <c r="C16" s="9"/>
      <c r="D16" s="10" t="s">
        <v>56</v>
      </c>
      <c r="E16" s="9"/>
      <c r="F16" s="9"/>
      <c r="G16" s="11" t="s">
        <v>57</v>
      </c>
      <c r="H16" s="11"/>
      <c r="I16" s="11">
        <v>77.8</v>
      </c>
    </row>
  </sheetData>
  <sheetProtection/>
  <mergeCells count="1">
    <mergeCell ref="A1:I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8" sqref="E2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春儿</cp:lastModifiedBy>
  <cp:lastPrinted>2022-03-11T01:24:25Z</cp:lastPrinted>
  <dcterms:created xsi:type="dcterms:W3CDTF">2022-01-14T05:38:44Z</dcterms:created>
  <dcterms:modified xsi:type="dcterms:W3CDTF">2022-03-21T00:27:28Z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1F24FD2330B14768B13880293C2BB00C</vt:lpwstr>
  </property>
</Properties>
</file>